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8_{C64D7722-824C-45E4-B920-3521BDEB3C78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9" i="1"/>
  <c r="N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<sst xmlns="http://schemas.openxmlformats.org/spreadsheetml/2006/main" count="55" uniqueCount="54">
  <si>
    <t>Школа</t>
  </si>
  <si>
    <t>МБОУ г. Мурманска ООШ № 4</t>
  </si>
  <si>
    <t>Отд./корп</t>
  </si>
  <si>
    <t>День</t>
  </si>
  <si>
    <t>112 УРЦП, Пермь 2013</t>
  </si>
  <si>
    <t>Хлеб пшеничный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</si>
  <si>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</si>
  <si>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</si>
  <si>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</si>
  <si>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</si>
  <si>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</si>
  <si>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</si>
  <si>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170/30</t>
  </si>
  <si>
    <t>108 УРЦП, Пермь 2013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</si>
  <si>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</si>
  <si>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</si>
  <si>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</si>
  <si>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</si>
  <si>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</si>
  <si>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</si>
  <si>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</si>
  <si>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</si>
  <si>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</si>
  <si>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</si>
  <si>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</si>
  <si>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</si>
  <si>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</si>
  <si>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</si>
  <si>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</si>
  <si>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</si>
  <si>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</si>
  <si>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</si>
  <si>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ТТК №187/1</t>
  </si>
  <si>
    <t>Оладьи с молоком сгущенным</t>
  </si>
  <si>
    <t>Плоды свежие (яблоко)</t>
  </si>
  <si>
    <t>493 УРЦП, Пермь 2013</t>
  </si>
  <si>
    <t>Чай с сахаром</t>
  </si>
  <si>
    <t>56 УРЦП, Пермь 2013</t>
  </si>
  <si>
    <t>Салат из свеклы с сыром и чесноком</t>
  </si>
  <si>
    <t>ТТК № 646/1</t>
  </si>
  <si>
    <t xml:space="preserve">Рассольник </t>
  </si>
  <si>
    <t>ТТК № 622</t>
  </si>
  <si>
    <t>Гуляш из цыпленка</t>
  </si>
  <si>
    <t>ТТК № 640/1</t>
  </si>
  <si>
    <t xml:space="preserve">Макаронные изделия отварные </t>
  </si>
  <si>
    <t>Плоды свежие (апельсин)</t>
  </si>
  <si>
    <t>ТТК №  367</t>
  </si>
  <si>
    <t>Компот из красной смородины замороженной</t>
  </si>
  <si>
    <t xml:space="preserve"> 4.1.48скур</t>
  </si>
  <si>
    <t xml:space="preserve">Йогурт фруктово-ягодный </t>
  </si>
  <si>
    <t>540 УРЦП, Пермь 2013</t>
  </si>
  <si>
    <t xml:space="preserve">Ватрушка с повидлом </t>
  </si>
  <si>
    <t xml:space="preserve">ВСЕГО ЗА 4-Й ДЕНЬ с полдником </t>
  </si>
  <si>
    <t>ВСЕГО ЗА 4-Й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</si>
</sst>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0" borderId="0" xfId="0" applyFont="1"/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6" fillId="3" borderId="18" xfId="0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vertical="top" wrapText="1"/>
    </xf>
    <xf numFmtId="2" fontId="1" fillId="3" borderId="18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2" fontId="2" fillId="3" borderId="20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7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16" xfId="3" applyFont="1" applyFill="1" applyBorder="1" applyAlignment="1">
      <alignment horizontal="center" vertical="top" wrapText="1"/>
    </xf>
    <xf numFmtId="0" fontId="2" fillId="3" borderId="19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19" xfId="3" applyNumberFormat="1" applyFont="1" applyFill="1" applyBorder="1" applyAlignment="1">
      <alignment horizontal="center" vertical="top" wrapText="1"/>
    </xf>
    <xf numFmtId="2" fontId="2" fillId="3" borderId="29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30" xfId="3" applyNumberFormat="1" applyFont="1" applyFill="1" applyBorder="1" applyAlignment="1">
      <alignment horizontal="center" vertical="top" wrapText="1"/>
    </xf>
    <xf numFmtId="0" fontId="1" fillId="3" borderId="32" xfId="3" applyFont="1" applyFill="1" applyBorder="1" applyAlignment="1">
      <alignment horizontal="center" vertical="top" wrapText="1"/>
    </xf>
    <xf numFmtId="0" fontId="1" fillId="3" borderId="22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vertical="center" wrapText="1"/>
    </xf>
    <xf numFmtId="0" fontId="2" fillId="3" borderId="11" xfId="2" applyFont="1" applyFill="1" applyBorder="1" applyAlignment="1">
      <alignment vertical="top" wrapText="1"/>
    </xf>
    <xf numFmtId="0" fontId="4" fillId="3" borderId="26" xfId="2" applyFont="1" applyFill="1" applyBorder="1" applyAlignment="1">
      <alignment horizontal="center" vertical="center" wrapText="1"/>
    </xf>
    <xf numFmtId="2" fontId="4" fillId="3" borderId="26" xfId="2" applyNumberFormat="1" applyFont="1" applyFill="1" applyBorder="1" applyAlignment="1">
      <alignment horizontal="center" vertical="center" wrapText="1"/>
    </xf>
    <xf numFmtId="2" fontId="4" fillId="3" borderId="27" xfId="2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vertical="top" wrapText="1"/>
    </xf>
    <xf numFmtId="2" fontId="2" fillId="4" borderId="4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31" xfId="3" applyFont="1" applyFill="1" applyBorder="1" applyAlignment="1">
      <alignment horizontal="center" vertical="top" wrapText="1"/>
    </xf>
    <xf numFmtId="0" fontId="2" fillId="3" borderId="13" xfId="3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14" xfId="3" applyNumberFormat="1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workbookViewId="0">
      <selection activeCell="A3" sqref="A3:O24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</v>
      </c>
    </row>
    <row r="2" spans="1:15" ht="15" thickBot="1" x14ac:dyDescent="0.35"/>
    <row r="3" spans="1:15" ht="15.6" customHeight="1" x14ac:dyDescent="0.3">
      <c r="A3" s="42" t="s">
        <v>14</v>
      </c>
      <c r="B3" s="43" t="s">
        <v>15</v>
      </c>
      <c r="C3" s="43" t="s">
        <v>16</v>
      </c>
      <c r="D3" s="44" t="s">
        <v>17</v>
      </c>
      <c r="E3" s="44"/>
      <c r="F3" s="44"/>
      <c r="G3" s="44" t="s">
        <v>18</v>
      </c>
      <c r="H3" s="44" t="s">
        <v>19</v>
      </c>
      <c r="I3" s="44"/>
      <c r="J3" s="44"/>
      <c r="K3" s="45"/>
      <c r="L3" s="46" t="s">
        <v>20</v>
      </c>
      <c r="M3" s="46"/>
      <c r="N3" s="46"/>
      <c r="O3" s="46"/>
    </row>
    <row r="4" spans="1:15" ht="31.8" thickBot="1" x14ac:dyDescent="0.35">
      <c r="A4" s="47"/>
      <c r="B4" s="48"/>
      <c r="C4" s="48"/>
      <c r="D4" s="49" t="s">
        <v>21</v>
      </c>
      <c r="E4" s="49" t="s">
        <v>22</v>
      </c>
      <c r="F4" s="49" t="s">
        <v>23</v>
      </c>
      <c r="G4" s="50"/>
      <c r="H4" s="49" t="s">
        <v>24</v>
      </c>
      <c r="I4" s="49" t="s">
        <v>25</v>
      </c>
      <c r="J4" s="49" t="s">
        <v>26</v>
      </c>
      <c r="K4" s="51" t="s">
        <v>27</v>
      </c>
      <c r="L4" s="52" t="s">
        <v>28</v>
      </c>
      <c r="M4" s="52" t="s">
        <v>29</v>
      </c>
      <c r="N4" s="52" t="s">
        <v>30</v>
      </c>
      <c r="O4" s="52" t="s">
        <v>31</v>
      </c>
    </row>
    <row r="5" spans="1:15" ht="16.2" thickTop="1" x14ac:dyDescent="0.3">
      <c r="A5" s="37" t="s">
        <v>6</v>
      </c>
      <c r="B5" s="38"/>
      <c r="C5" s="3"/>
      <c r="D5" s="53"/>
      <c r="E5" s="53"/>
      <c r="F5" s="53"/>
      <c r="G5" s="53"/>
      <c r="H5" s="53"/>
      <c r="I5" s="53"/>
      <c r="J5" s="53"/>
      <c r="K5" s="54"/>
      <c r="L5" s="55"/>
      <c r="M5" s="55"/>
      <c r="N5" s="55"/>
      <c r="O5" s="55"/>
    </row>
    <row r="6" spans="1:15" s="8" customFormat="1" ht="46.8" x14ac:dyDescent="0.3">
      <c r="A6" s="69" t="s">
        <v>32</v>
      </c>
      <c r="B6" s="70" t="s">
        <v>33</v>
      </c>
      <c r="C6" s="71" t="s">
        <v>12</v>
      </c>
      <c r="D6" s="72">
        <v>18.71</v>
      </c>
      <c r="E6" s="72">
        <v>19.59</v>
      </c>
      <c r="F6" s="72">
        <v>58.6</v>
      </c>
      <c r="G6" s="72">
        <v>475.54</v>
      </c>
      <c r="H6" s="72">
        <v>0.24</v>
      </c>
      <c r="I6" s="72">
        <v>4.5</v>
      </c>
      <c r="J6" s="72">
        <v>104.65</v>
      </c>
      <c r="K6" s="72">
        <v>5</v>
      </c>
      <c r="L6" s="72">
        <v>145.94</v>
      </c>
      <c r="M6" s="72">
        <v>112.9</v>
      </c>
      <c r="N6" s="72">
        <v>19.28</v>
      </c>
      <c r="O6" s="73">
        <v>1.65</v>
      </c>
    </row>
    <row r="7" spans="1:15" s="8" customFormat="1" ht="16.2" customHeight="1" x14ac:dyDescent="0.3">
      <c r="A7" s="31" t="s">
        <v>4</v>
      </c>
      <c r="B7" s="6" t="s">
        <v>34</v>
      </c>
      <c r="C7" s="7">
        <v>100</v>
      </c>
      <c r="D7" s="4">
        <v>0.4</v>
      </c>
      <c r="E7" s="4">
        <v>0.4</v>
      </c>
      <c r="F7" s="4">
        <v>9.8000000000000007</v>
      </c>
      <c r="G7" s="4">
        <v>47</v>
      </c>
      <c r="H7" s="4">
        <v>0.03</v>
      </c>
      <c r="I7" s="4">
        <v>10</v>
      </c>
      <c r="J7" s="4">
        <v>0</v>
      </c>
      <c r="K7" s="26">
        <v>0.2</v>
      </c>
      <c r="L7" s="4">
        <v>16</v>
      </c>
      <c r="M7" s="4">
        <v>11</v>
      </c>
      <c r="N7" s="4">
        <v>9</v>
      </c>
      <c r="O7" s="4">
        <v>2.2000000000000002</v>
      </c>
    </row>
    <row r="8" spans="1:15" s="8" customFormat="1" ht="31.2" x14ac:dyDescent="0.3">
      <c r="A8" s="33" t="s">
        <v>35</v>
      </c>
      <c r="B8" s="74" t="s">
        <v>36</v>
      </c>
      <c r="C8" s="7">
        <v>200</v>
      </c>
      <c r="D8" s="10">
        <v>0.1</v>
      </c>
      <c r="E8" s="10">
        <v>0</v>
      </c>
      <c r="F8" s="10">
        <v>15</v>
      </c>
      <c r="G8" s="10">
        <v>60</v>
      </c>
      <c r="H8" s="10">
        <v>0</v>
      </c>
      <c r="I8" s="10">
        <v>0</v>
      </c>
      <c r="J8" s="10">
        <v>0</v>
      </c>
      <c r="K8" s="34">
        <v>0</v>
      </c>
      <c r="L8" s="4">
        <v>11</v>
      </c>
      <c r="M8" s="4">
        <v>3</v>
      </c>
      <c r="N8" s="4">
        <v>1</v>
      </c>
      <c r="O8" s="4">
        <v>0.3</v>
      </c>
    </row>
    <row r="9" spans="1:15" s="8" customFormat="1" ht="16.2" thickBot="1" x14ac:dyDescent="0.35">
      <c r="A9" s="56" t="s">
        <v>7</v>
      </c>
      <c r="B9" s="57"/>
      <c r="C9" s="14">
        <v>500</v>
      </c>
      <c r="D9" s="75">
        <f>SUM(D6:D8)</f>
        <v>19.21</v>
      </c>
      <c r="E9" s="15">
        <f>SUM(E6:E8)</f>
        <v>19.989999999999998</v>
      </c>
      <c r="F9" s="15">
        <f>SUM(F6:F8)</f>
        <v>83.4</v>
      </c>
      <c r="G9" s="15">
        <f>SUM(G6:G8)</f>
        <v>582.54</v>
      </c>
      <c r="H9" s="15">
        <f t="shared" ref="H9:O9" si="0">SUM(H6:H8)</f>
        <v>0.27</v>
      </c>
      <c r="I9" s="15">
        <f t="shared" si="0"/>
        <v>14.5</v>
      </c>
      <c r="J9" s="15">
        <f t="shared" si="0"/>
        <v>104.65</v>
      </c>
      <c r="K9" s="27">
        <f t="shared" si="0"/>
        <v>5.2</v>
      </c>
      <c r="L9" s="16">
        <f t="shared" si="0"/>
        <v>172.94</v>
      </c>
      <c r="M9" s="16">
        <f t="shared" si="0"/>
        <v>126.9</v>
      </c>
      <c r="N9" s="16">
        <f t="shared" si="0"/>
        <v>29.28</v>
      </c>
      <c r="O9" s="16">
        <f t="shared" si="0"/>
        <v>4.1500000000000004</v>
      </c>
    </row>
    <row r="10" spans="1:15" s="8" customFormat="1" ht="18" customHeight="1" thickTop="1" x14ac:dyDescent="0.3">
      <c r="A10" s="58" t="s">
        <v>8</v>
      </c>
      <c r="B10" s="59"/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5" s="8" customFormat="1" ht="62.4" x14ac:dyDescent="0.3">
      <c r="A11" s="31" t="s">
        <v>37</v>
      </c>
      <c r="B11" s="6" t="s">
        <v>38</v>
      </c>
      <c r="C11" s="7">
        <v>60</v>
      </c>
      <c r="D11" s="4">
        <v>2.94</v>
      </c>
      <c r="E11" s="4">
        <v>5.58</v>
      </c>
      <c r="F11" s="4">
        <v>4.4400000000000004</v>
      </c>
      <c r="G11" s="4">
        <v>104.83</v>
      </c>
      <c r="H11" s="4">
        <v>1.7999999999999999E-2</v>
      </c>
      <c r="I11" s="4">
        <v>6.06</v>
      </c>
      <c r="J11" s="4">
        <v>1.2E-2</v>
      </c>
      <c r="K11" s="4">
        <v>1.38</v>
      </c>
      <c r="L11" s="4">
        <v>99</v>
      </c>
      <c r="M11" s="4">
        <v>85.2</v>
      </c>
      <c r="N11" s="26">
        <v>14.4</v>
      </c>
      <c r="O11" s="4">
        <v>0.84</v>
      </c>
    </row>
    <row r="12" spans="1:15" s="8" customFormat="1" ht="15.6" x14ac:dyDescent="0.3">
      <c r="A12" s="28" t="s">
        <v>39</v>
      </c>
      <c r="B12" s="6" t="s">
        <v>40</v>
      </c>
      <c r="C12" s="7">
        <v>200</v>
      </c>
      <c r="D12" s="4">
        <v>1.89</v>
      </c>
      <c r="E12" s="4">
        <v>5.8</v>
      </c>
      <c r="F12" s="4">
        <v>14.95</v>
      </c>
      <c r="G12" s="4">
        <v>111.55</v>
      </c>
      <c r="H12" s="4">
        <v>0.08</v>
      </c>
      <c r="I12" s="4">
        <v>7.06</v>
      </c>
      <c r="J12" s="4">
        <v>115</v>
      </c>
      <c r="K12" s="26">
        <v>2.16</v>
      </c>
      <c r="L12" s="4">
        <v>14.26</v>
      </c>
      <c r="M12" s="4">
        <v>57.96</v>
      </c>
      <c r="N12" s="4">
        <v>12.55</v>
      </c>
      <c r="O12" s="4">
        <v>0.36</v>
      </c>
    </row>
    <row r="13" spans="1:15" s="8" customFormat="1" ht="31.2" x14ac:dyDescent="0.3">
      <c r="A13" s="76" t="s">
        <v>41</v>
      </c>
      <c r="B13" s="11" t="s">
        <v>42</v>
      </c>
      <c r="C13" s="12">
        <v>100</v>
      </c>
      <c r="D13" s="13">
        <v>13.9</v>
      </c>
      <c r="E13" s="13">
        <v>14.52</v>
      </c>
      <c r="F13" s="13">
        <v>15.8</v>
      </c>
      <c r="G13" s="13">
        <v>231.5</v>
      </c>
      <c r="H13" s="13">
        <v>0.18</v>
      </c>
      <c r="I13" s="13">
        <v>9</v>
      </c>
      <c r="J13" s="13">
        <v>0.45</v>
      </c>
      <c r="K13" s="30">
        <v>42</v>
      </c>
      <c r="L13" s="13">
        <v>185</v>
      </c>
      <c r="M13" s="13">
        <v>55</v>
      </c>
      <c r="N13" s="13">
        <v>0</v>
      </c>
      <c r="O13" s="13">
        <v>0</v>
      </c>
    </row>
    <row r="14" spans="1:15" s="8" customFormat="1" ht="46.8" x14ac:dyDescent="0.3">
      <c r="A14" s="28" t="s">
        <v>43</v>
      </c>
      <c r="B14" s="6" t="s">
        <v>44</v>
      </c>
      <c r="C14" s="7">
        <v>180</v>
      </c>
      <c r="D14" s="4">
        <v>6.79</v>
      </c>
      <c r="E14" s="4">
        <v>1.84</v>
      </c>
      <c r="F14" s="77">
        <v>33.94</v>
      </c>
      <c r="G14" s="4">
        <v>180.31</v>
      </c>
      <c r="H14" s="4">
        <v>7.0000000000000007E-2</v>
      </c>
      <c r="I14" s="4">
        <v>0.01</v>
      </c>
      <c r="J14" s="4">
        <v>180</v>
      </c>
      <c r="K14" s="26">
        <v>0.95</v>
      </c>
      <c r="L14" s="4">
        <v>6.85</v>
      </c>
      <c r="M14" s="4">
        <v>63.18</v>
      </c>
      <c r="N14" s="4">
        <v>9.73</v>
      </c>
      <c r="O14" s="4">
        <v>0.48</v>
      </c>
    </row>
    <row r="15" spans="1:15" s="8" customFormat="1" ht="46.8" x14ac:dyDescent="0.3">
      <c r="A15" s="9" t="s">
        <v>4</v>
      </c>
      <c r="B15" s="6" t="s">
        <v>45</v>
      </c>
      <c r="C15" s="7">
        <v>100</v>
      </c>
      <c r="D15" s="10">
        <v>0.9</v>
      </c>
      <c r="E15" s="10">
        <v>0.2</v>
      </c>
      <c r="F15" s="10">
        <v>8.1</v>
      </c>
      <c r="G15" s="10">
        <v>43</v>
      </c>
      <c r="H15" s="10">
        <v>0.04</v>
      </c>
      <c r="I15" s="10">
        <v>60</v>
      </c>
      <c r="J15" s="10">
        <v>0</v>
      </c>
      <c r="K15" s="34">
        <v>0.2</v>
      </c>
      <c r="L15" s="4">
        <v>34</v>
      </c>
      <c r="M15" s="4">
        <v>23</v>
      </c>
      <c r="N15" s="4">
        <v>13</v>
      </c>
      <c r="O15" s="4">
        <v>0.3</v>
      </c>
    </row>
    <row r="16" spans="1:15" s="8" customFormat="1" ht="16.2" customHeight="1" x14ac:dyDescent="0.3">
      <c r="A16" s="9" t="s">
        <v>13</v>
      </c>
      <c r="B16" s="17" t="s">
        <v>5</v>
      </c>
      <c r="C16" s="18">
        <v>40</v>
      </c>
      <c r="D16" s="19">
        <v>3.04</v>
      </c>
      <c r="E16" s="19">
        <v>0.32</v>
      </c>
      <c r="F16" s="19">
        <v>19.68</v>
      </c>
      <c r="G16" s="19">
        <v>94</v>
      </c>
      <c r="H16" s="19">
        <v>4.4000000000000004E-2</v>
      </c>
      <c r="I16" s="19">
        <v>0</v>
      </c>
      <c r="J16" s="19">
        <v>0</v>
      </c>
      <c r="K16" s="19">
        <v>0.44</v>
      </c>
      <c r="L16" s="19">
        <v>8</v>
      </c>
      <c r="M16" s="19">
        <v>26</v>
      </c>
      <c r="N16" s="19">
        <v>5.6</v>
      </c>
      <c r="O16" s="19">
        <v>0.44</v>
      </c>
    </row>
    <row r="17" spans="1:15" s="8" customFormat="1" ht="78" x14ac:dyDescent="0.3">
      <c r="A17" s="5" t="s">
        <v>46</v>
      </c>
      <c r="B17" s="20" t="s">
        <v>47</v>
      </c>
      <c r="C17" s="7">
        <v>200</v>
      </c>
      <c r="D17" s="4">
        <v>0.1</v>
      </c>
      <c r="E17" s="4">
        <v>0</v>
      </c>
      <c r="F17" s="4">
        <v>21</v>
      </c>
      <c r="G17" s="4">
        <v>84.4</v>
      </c>
      <c r="H17" s="4">
        <v>0.02</v>
      </c>
      <c r="I17" s="4">
        <v>0.45</v>
      </c>
      <c r="J17" s="4">
        <v>0</v>
      </c>
      <c r="K17" s="26">
        <v>0</v>
      </c>
      <c r="L17" s="4">
        <v>26</v>
      </c>
      <c r="M17" s="4">
        <v>18</v>
      </c>
      <c r="N17" s="4">
        <v>6</v>
      </c>
      <c r="O17" s="4">
        <v>1.25</v>
      </c>
    </row>
    <row r="18" spans="1:15" s="8" customFormat="1" ht="18.600000000000001" customHeight="1" thickBot="1" x14ac:dyDescent="0.35">
      <c r="A18" s="35" t="s">
        <v>9</v>
      </c>
      <c r="B18" s="36"/>
      <c r="C18" s="24">
        <f t="shared" ref="C18:O18" si="1">SUM(C11:C17)</f>
        <v>880</v>
      </c>
      <c r="D18" s="25">
        <f t="shared" si="1"/>
        <v>29.56</v>
      </c>
      <c r="E18" s="25">
        <f t="shared" si="1"/>
        <v>28.259999999999998</v>
      </c>
      <c r="F18" s="25">
        <f t="shared" si="1"/>
        <v>117.91</v>
      </c>
      <c r="G18" s="25">
        <f t="shared" si="1"/>
        <v>849.59</v>
      </c>
      <c r="H18" s="25">
        <f t="shared" si="1"/>
        <v>0.45200000000000001</v>
      </c>
      <c r="I18" s="25">
        <f t="shared" si="1"/>
        <v>82.58</v>
      </c>
      <c r="J18" s="25">
        <f t="shared" si="1"/>
        <v>295.46199999999999</v>
      </c>
      <c r="K18" s="32">
        <f t="shared" si="1"/>
        <v>47.13</v>
      </c>
      <c r="L18" s="21">
        <f t="shared" si="1"/>
        <v>373.11</v>
      </c>
      <c r="M18" s="21">
        <f t="shared" si="1"/>
        <v>328.34</v>
      </c>
      <c r="N18" s="21">
        <f t="shared" si="1"/>
        <v>61.280000000000008</v>
      </c>
      <c r="O18" s="21">
        <f t="shared" si="1"/>
        <v>3.67</v>
      </c>
    </row>
    <row r="19" spans="1:15" s="8" customFormat="1" ht="16.2" thickTop="1" x14ac:dyDescent="0.3">
      <c r="A19" s="58" t="s">
        <v>10</v>
      </c>
      <c r="B19" s="59"/>
      <c r="C19" s="64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5"/>
    </row>
    <row r="20" spans="1:15" s="8" customFormat="1" ht="16.2" customHeight="1" x14ac:dyDescent="0.3">
      <c r="A20" s="78" t="s">
        <v>48</v>
      </c>
      <c r="B20" s="29" t="s">
        <v>49</v>
      </c>
      <c r="C20" s="22">
        <v>240</v>
      </c>
      <c r="D20" s="79">
        <v>6.96</v>
      </c>
      <c r="E20" s="79">
        <v>3.6</v>
      </c>
      <c r="F20" s="79">
        <v>27.36</v>
      </c>
      <c r="G20" s="79">
        <v>170.4</v>
      </c>
      <c r="H20" s="79">
        <v>7.1999999999999995E-2</v>
      </c>
      <c r="I20" s="79">
        <v>1.44</v>
      </c>
      <c r="J20" s="79">
        <v>2.4E-2</v>
      </c>
      <c r="K20" s="80">
        <v>0</v>
      </c>
      <c r="L20" s="23">
        <v>297.60000000000002</v>
      </c>
      <c r="M20" s="23">
        <v>228</v>
      </c>
      <c r="N20" s="23">
        <v>36</v>
      </c>
      <c r="O20" s="23">
        <v>0.24</v>
      </c>
    </row>
    <row r="21" spans="1:15" s="8" customFormat="1" ht="16.8" customHeight="1" x14ac:dyDescent="0.3">
      <c r="A21" s="81" t="s">
        <v>50</v>
      </c>
      <c r="B21" s="82" t="s">
        <v>51</v>
      </c>
      <c r="C21" s="83">
        <v>60</v>
      </c>
      <c r="D21" s="84">
        <v>5.67</v>
      </c>
      <c r="E21" s="84">
        <v>6.62</v>
      </c>
      <c r="F21" s="84">
        <v>48</v>
      </c>
      <c r="G21" s="84">
        <v>229.68</v>
      </c>
      <c r="H21" s="85">
        <v>0.02</v>
      </c>
      <c r="I21" s="85">
        <v>2.1800000000000002</v>
      </c>
      <c r="J21" s="85">
        <v>0.04</v>
      </c>
      <c r="K21" s="86">
        <v>1.33</v>
      </c>
      <c r="L21" s="85">
        <v>20.86</v>
      </c>
      <c r="M21" s="85">
        <v>63.55</v>
      </c>
      <c r="N21" s="85">
        <v>19.920000000000002</v>
      </c>
      <c r="O21" s="85">
        <v>0.79</v>
      </c>
    </row>
    <row r="22" spans="1:15" s="8" customFormat="1" ht="18.600000000000001" customHeight="1" thickBot="1" x14ac:dyDescent="0.35">
      <c r="A22" s="87" t="s">
        <v>11</v>
      </c>
      <c r="B22" s="88"/>
      <c r="C22" s="89">
        <f>SUM(C20:C21)</f>
        <v>300</v>
      </c>
      <c r="D22" s="90">
        <f>SUM(D20:D21)</f>
        <v>12.629999999999999</v>
      </c>
      <c r="E22" s="90">
        <f t="shared" ref="E22:O22" si="2">SUM(E20:E21)</f>
        <v>10.220000000000001</v>
      </c>
      <c r="F22" s="90">
        <f t="shared" si="2"/>
        <v>75.36</v>
      </c>
      <c r="G22" s="90">
        <f t="shared" si="2"/>
        <v>400.08000000000004</v>
      </c>
      <c r="H22" s="90">
        <f>SUM(H20:H21)</f>
        <v>9.1999999999999998E-2</v>
      </c>
      <c r="I22" s="90">
        <f t="shared" si="2"/>
        <v>3.62</v>
      </c>
      <c r="J22" s="90">
        <f t="shared" si="2"/>
        <v>6.4000000000000001E-2</v>
      </c>
      <c r="K22" s="90">
        <f t="shared" si="2"/>
        <v>1.33</v>
      </c>
      <c r="L22" s="90">
        <f t="shared" si="2"/>
        <v>318.46000000000004</v>
      </c>
      <c r="M22" s="90">
        <f t="shared" si="2"/>
        <v>291.55</v>
      </c>
      <c r="N22" s="90">
        <f t="shared" si="2"/>
        <v>55.92</v>
      </c>
      <c r="O22" s="90">
        <f t="shared" si="2"/>
        <v>1.03</v>
      </c>
    </row>
    <row r="23" spans="1:15" ht="16.8" thickTop="1" thickBot="1" x14ac:dyDescent="0.35">
      <c r="A23" s="91" t="s">
        <v>52</v>
      </c>
      <c r="B23" s="92"/>
      <c r="C23" s="93"/>
      <c r="D23" s="90">
        <v>61.4</v>
      </c>
      <c r="E23" s="90">
        <v>58.47</v>
      </c>
      <c r="F23" s="90">
        <v>276.43</v>
      </c>
      <c r="G23" s="90">
        <v>1832.21</v>
      </c>
      <c r="H23" s="90">
        <v>0.81</v>
      </c>
      <c r="I23" s="90">
        <v>100.7</v>
      </c>
      <c r="J23" s="90">
        <v>400.17</v>
      </c>
      <c r="K23" s="90">
        <v>53.66</v>
      </c>
      <c r="L23" s="90">
        <v>886.2</v>
      </c>
      <c r="M23" s="90">
        <v>784.54</v>
      </c>
      <c r="N23" s="90">
        <v>156.84</v>
      </c>
      <c r="O23" s="90">
        <v>9.2200000000000006</v>
      </c>
    </row>
    <row r="24" spans="1:15" ht="16.8" thickTop="1" thickBot="1" x14ac:dyDescent="0.35">
      <c r="A24" s="66" t="s">
        <v>53</v>
      </c>
      <c r="B24" s="67"/>
      <c r="C24" s="68"/>
      <c r="D24" s="90">
        <v>61.4</v>
      </c>
      <c r="E24" s="90">
        <v>58.47</v>
      </c>
      <c r="F24" s="90">
        <v>276.43</v>
      </c>
      <c r="G24" s="90">
        <v>1832.21</v>
      </c>
      <c r="H24" s="90">
        <v>0.81</v>
      </c>
      <c r="I24" s="90">
        <v>100.7</v>
      </c>
      <c r="J24" s="90">
        <v>400.17</v>
      </c>
      <c r="K24" s="90">
        <v>53.66</v>
      </c>
      <c r="L24" s="90">
        <v>886.2</v>
      </c>
      <c r="M24" s="90">
        <v>784.54</v>
      </c>
      <c r="N24" s="90">
        <v>156.84</v>
      </c>
      <c r="O24" s="90">
        <v>9.2200000000000006</v>
      </c>
    </row>
    <row r="25" spans="1:15" ht="15" thickTop="1" x14ac:dyDescent="0.3"/>
  </sheetData>
  <mergeCells count="16">
    <mergeCell ref="A10:B10"/>
    <mergeCell ref="A18:B18"/>
    <mergeCell ref="A19:B19"/>
    <mergeCell ref="A23:C23"/>
    <mergeCell ref="A24:B24"/>
    <mergeCell ref="G3:G4"/>
    <mergeCell ref="H3:K3"/>
    <mergeCell ref="L3:O3"/>
    <mergeCell ref="A5:B5"/>
    <mergeCell ref="A9:B9"/>
    <mergeCell ref="B1:D1"/>
    <mergeCell ref="A3:A4"/>
    <mergeCell ref="B3:B4"/>
    <mergeCell ref="C3:C4"/>
    <mergeCell ref="D3:F3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2024-09-02T18:24:32Z</dcterms:modified>
</cp:coreProperties>
</file>